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<sst xmlns="http://schemas.openxmlformats.org/spreadsheetml/2006/main" count="432" uniqueCount="338">
  <si>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</si>
  <si>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</si>
  <si>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</si>
  <si>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</si>
  <si>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</si>
  <si>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</si>
  <si>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</si>
  <si>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</si>
  <si>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</si>
  <si>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</si>
  <si>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</si>
  <si>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</si>
  <si>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</si>
  <si>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</si>
  <si>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</si>
  <si>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</si>
  <si>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</si>
  <si>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</si>
  <si>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</si>
  <si>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</si>
  <si>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</si>
  <si>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</si>
  <si>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</si>
  <si>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</si>
  <si>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</si>
  <si>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</si>
  <si>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</si>
  <si>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</si>
  <si>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</si>
  <si>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</si>
  <si>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</si>
  <si>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</si>
  <si>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</si>
  <si>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</si>
  <si>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</si>
  <si>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</si>
  <si>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</si>
  <si>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</si>
  <si>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</si>
  <si>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</si>
  <si>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</si>
  <si>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</si>
  <si>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</si>
  <si>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</si>
  <si>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</si>
  <si>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</si>
  <si>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</si>
  <si>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</si>
  <si>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</si>
  <si>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</si>
  <si>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</si>
  <si>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</si>
  <si>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</si>
  <si>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</si>
  <si>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</si>
  <si>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</si>
  <si>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</si>
  <si>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</si>
  <si>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</si>
  <si>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</si>
  <si>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</si>
  <si>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</si>
  <si>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</si>
  <si>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</si>
  <si>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</si>
  <si>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</si>
  <si>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</si>
  <si>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</si>
  <si>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</si>
  <si>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</si>
  <si>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</si>
  <si>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</si>
  <si>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</si>
  <si>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</si>
  <si>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</si>
  <si>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</si>
  <si>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</si>
  <si>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</si>
  <si>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</si>
  <si>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</si>
  <si>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</si>
  <si>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</si>
  <si>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</si>
  <si>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</si>
  <si>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</si>
  <si>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</si>
  <si>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</si>
  <si>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</si>
  <si>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</si>
  <si>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</si>
  <si>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</si>
  <si>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</si>
  <si>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</si>
  <si>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</si>
  <si>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</si>
  <si>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</si>
  <si>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</si>
  <si>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</si>
  <si>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</si>
  <si>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</si>
  <si>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</si>
  <si>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</si>
  <si>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</si>
  <si>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</si>
  <si>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</si>
  <si>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</si>
  <si>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</si>
  <si>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</si>
  <si>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</si>
  <si>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</si>
  <si>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</si>
  <si>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</si>
  <si>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</si>
  <si>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</si>
  <si>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</si>
  <si>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</si>
  <si>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</si>
  <si>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</si>
  <si>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</si>
  <si>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</si>
  <si>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</si>
  <si>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</si>
  <si>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</si>
  <si>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</si>
  <si>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</si>
  <si>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</si>
  <si>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</si>
  <si>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</si>
  <si>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</si>
  <si>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</si>
  <si>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</si>
  <si>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</si>
  <si>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</si>
  <si>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</si>
  <si>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</si>
  <si>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</si>
  <si>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</si>
  <si>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</si>
  <si>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</si>
  <si>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</si>
  <si>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</si>
  <si>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</si>
  <si>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</si>
  <si>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</si>
  <si>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</si>
  <si>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</si>
  <si>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</si>
  <si>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</si>
  <si>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</si>
  <si>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</si>
  <si>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</si>
  <si>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</si>
  <si>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</si>
  <si>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</si>
  <si>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</si>
  <si>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</si>
  <si>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</si>
  <si>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</si>
  <si>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</si>
  <si>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</si>
  <si>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</si>
  <si>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</si>
  <si>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</si>
  <si>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</si>
  <si>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</si>
  <si>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</si>
  <si>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</si>
  <si>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</si>
  <si>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</si>
  <si>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</si>
  <si>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</si>
  <si>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</si>
  <si>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</si>
  <si>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</si>
  <si>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</si>
  <si>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</si>
  <si>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</si>
  <si>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</si>
  <si>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</si>
  <si>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</si>
  <si>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</si>
  <si>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</si>
  <si>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</si>
  <si>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</si>
  <si>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</si>
  <si>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</si>
  <si>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</si>
  <si>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</si>
  <si>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</si>
  <si>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</si>
  <si>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</si>
  <si>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</si>
  <si>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</si>
  <si>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</si>
  <si>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</si>
  <si>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</si>
  <si>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</si>
  <si>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</si>
  <si>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</si>
  <si>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</si>
  <si>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</si>
  <si>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</si>
  <si>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</si>
  <si>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</si>
  <si>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</si>
  <si>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</si>
  <si>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</si>
  <si>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</si>
  <si>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</si>
  <si>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</si>
  <si>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</si>
  <si>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</si>
  <si>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</si>
  <si>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</si>
  <si>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</si>
  <si>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</si>
  <si>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</si>
  <si>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</si>
  <si>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</si>
  <si>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</si>
  <si>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</si>
  <si>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</si>
  <si>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</si>
  <si>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</si>
  <si>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</si>
  <si>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</si>
  <si>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</si>
  <si>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</si>
  <si>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</si>
  <si>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</si>
  <si>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</si>
  <si>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</si>
  <si>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</si>
  <si>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</si>
  <si>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</si>
  <si>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</si>
  <si>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</si>
  <si>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</si>
  <si>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</si>
  <si>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</si>
  <si>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</si>
  <si>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</si>
  <si>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</si>
  <si>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</si>
  <si>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</si>
  <si>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</si>
  <si>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</si>
  <si>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</si>
  <si>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</si>
  <si>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</si>
  <si>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</si>
  <si>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</si>
  <si>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</si>
  <si>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</si>
  <si>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</si>
  <si>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</si>
  <si>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</si>
  <si>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</si>
  <si>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</si>
  <si>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</si>
  <si>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</si>
  <si>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</si>
  <si>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</si>
  <si>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</si>
  <si>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</si>
  <si>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</si>
  <si>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</si>
  <si>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</si>
  <si>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</si>
  <si>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</si>
  <si>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</si>
  <si>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</si>
  <si>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</si>
  <si>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</si>
  <si>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</si>
  <si>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</si>
  <si>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</si>
  <si>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</si>
  <si>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</si>
  <si>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</si>
  <si>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</si>
  <si>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</si>
  <si>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</si>
  <si>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</si>
  <si>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</si>
  <si>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</si>
  <si>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</si>
  <si>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</si>
  <si>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</si>
  <si>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</si>
  <si>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</si>
  <si>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</si>
  <si>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</si>
  <si>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</si>
  <si>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</si>
  <si>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</si>
  <si>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</si>
  <si>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</si>
  <si>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</si>
  <si>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</si>
  <si>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</si>
  <si>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</si>
  <si>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</si>
  <si>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</si>
  <si>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</si>
  <si>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</si>
  <si>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</si>
  <si>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</si>
  <si>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</si>
  <si>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</si>
  <si>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</si>
  <si>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</si>
  <si>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</si>
  <si>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</si>
  <si>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</si>
  <si>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</si>
  <si>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</si>
  <si>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</si>
  <si>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</si>
  <si>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</si>
  <si>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</si>
  <si>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</si>
  <si>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</si>
  <si>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</si>
  <si>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Территориальная ПМПК г. Бугуруслана</t>
  </si>
  <si>
    <t>да</t>
  </si>
  <si>
    <t>город Бугуруслан</t>
  </si>
  <si>
    <t>Муниципальное бюджетное общеобразовательное учреждение "Средняя общеобразовательная школа №7" муниципального образования "город Бугуруслан"</t>
  </si>
  <si>
    <t>Кустова Наталья Павловна</t>
  </si>
  <si>
    <t>директор школы</t>
  </si>
  <si>
    <t>8/35352/6-83-23</t>
  </si>
  <si>
    <t>natalyakustov@yandex.ru</t>
  </si>
  <si>
    <t>Да,разработаны и приведены  в соответсвие нормативно-правовые акты.</t>
  </si>
  <si>
    <t>Да, договор №   от</t>
  </si>
  <si>
    <t>Да, ссылка</t>
  </si>
  <si>
    <t>Да, sosh7bug.may.su</t>
  </si>
  <si>
    <t>Да, приказ №140      от 01.09.2016г.</t>
  </si>
  <si>
    <t>Да,разработан и утвержден план - график введения в ОО ФГОС НОО обучающихся с ОВЗ и ФГОС образования обучающихся с умственной отсталостью. Приказ №140    от 01.09.2016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</si>
</sst>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28" sqref="B28:Q2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87" t="s">
        <v>218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</row>
    <row r="12" spans="2:17" ht="15.75" thickBot="1">
      <c r="B12" s="44" t="s">
        <v>326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87" t="s">
        <v>219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17" ht="32.25" customHeight="1" thickBot="1">
      <c r="B15" s="44" t="s">
        <v>327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44" t="s">
        <v>328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89" t="s">
        <v>88</v>
      </c>
      <c r="C19" s="89"/>
      <c r="D19" s="89"/>
      <c r="E19" s="44" t="s">
        <v>329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89" t="s">
        <v>89</v>
      </c>
      <c r="C20" s="89"/>
      <c r="D20" s="89"/>
      <c r="E20" s="44" t="s">
        <v>330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89" t="s">
        <v>87</v>
      </c>
      <c r="C21" s="89"/>
      <c r="D21" s="89"/>
      <c r="E21" s="44" t="s">
        <v>331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44" t="s">
        <v>336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0" t="s">
        <v>221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96" t="s">
        <v>337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96" t="s">
        <v>332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8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325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325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325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325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325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 t="s">
        <v>324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325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325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325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325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325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96" t="s">
        <v>228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8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96" t="s">
        <v>229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8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4" t="s">
        <v>254</v>
      </c>
      <c r="C63" s="85"/>
      <c r="D63" s="85"/>
      <c r="E63" s="85"/>
      <c r="F63" s="85"/>
      <c r="G63" s="85"/>
      <c r="H63" s="85"/>
      <c r="I63" s="86"/>
      <c r="J63" s="81">
        <v>23</v>
      </c>
      <c r="K63" s="82"/>
      <c r="L63" s="82"/>
      <c r="M63" s="82"/>
      <c r="N63" s="82"/>
      <c r="O63" s="82"/>
      <c r="P63" s="82"/>
      <c r="Q63" s="83"/>
    </row>
    <row r="64" spans="2:17" ht="15.75" thickBot="1">
      <c r="B64" s="84" t="s">
        <v>255</v>
      </c>
      <c r="C64" s="85"/>
      <c r="D64" s="85"/>
      <c r="E64" s="85"/>
      <c r="F64" s="85"/>
      <c r="G64" s="85"/>
      <c r="H64" s="85"/>
      <c r="I64" s="86"/>
      <c r="J64" s="81">
        <v>23</v>
      </c>
      <c r="K64" s="82"/>
      <c r="L64" s="82"/>
      <c r="M64" s="82"/>
      <c r="N64" s="82"/>
      <c r="O64" s="82"/>
      <c r="P64" s="82"/>
      <c r="Q64" s="83"/>
    </row>
    <row r="65" spans="2:17" ht="15.75" thickBot="1">
      <c r="B65" s="84" t="s">
        <v>256</v>
      </c>
      <c r="C65" s="85"/>
      <c r="D65" s="85"/>
      <c r="E65" s="85"/>
      <c r="F65" s="85"/>
      <c r="G65" s="85"/>
      <c r="H65" s="85"/>
      <c r="I65" s="86"/>
      <c r="J65" s="81">
        <v>23</v>
      </c>
      <c r="K65" s="82"/>
      <c r="L65" s="82"/>
      <c r="M65" s="82"/>
      <c r="N65" s="82"/>
      <c r="O65" s="82"/>
      <c r="P65" s="82"/>
      <c r="Q65" s="83"/>
    </row>
    <row r="67" spans="2:17" ht="32.25" customHeight="1">
      <c r="B67" s="80" t="s">
        <v>257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228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228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228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228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228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228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325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325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325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228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228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230</v>
      </c>
      <c r="K95" s="52"/>
      <c r="L95" s="52"/>
      <c r="M95" s="52"/>
      <c r="N95" s="53">
        <v>0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228</v>
      </c>
      <c r="K96" s="52"/>
      <c r="L96" s="52"/>
      <c r="M96" s="52"/>
      <c r="N96" s="53">
        <v>1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230</v>
      </c>
      <c r="K97" s="52"/>
      <c r="L97" s="52"/>
      <c r="M97" s="52"/>
      <c r="N97" s="53">
        <v>0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228</v>
      </c>
      <c r="K98" s="52"/>
      <c r="L98" s="52"/>
      <c r="M98" s="52"/>
      <c r="N98" s="53">
        <v>1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228</v>
      </c>
      <c r="K102" s="52"/>
      <c r="L102" s="52"/>
      <c r="M102" s="52"/>
      <c r="N102" s="53">
        <v>0</v>
      </c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>
        <v>0</v>
      </c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>
        <v>0</v>
      </c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>
        <v>0</v>
      </c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228</v>
      </c>
      <c r="K106" s="52"/>
      <c r="L106" s="52"/>
      <c r="M106" s="52"/>
      <c r="N106" s="53">
        <v>0</v>
      </c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230</v>
      </c>
      <c r="K107" s="52"/>
      <c r="L107" s="52"/>
      <c r="M107" s="52"/>
      <c r="N107" s="53">
        <v>0</v>
      </c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0" t="s">
        <v>284</v>
      </c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2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0.25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1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0.55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3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96" t="s">
        <v>333</v>
      </c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8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7</v>
      </c>
      <c r="K128" s="36"/>
      <c r="L128" s="36"/>
      <c r="M128" s="37"/>
      <c r="N128" s="112">
        <v>0.88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12">
        <v>0.12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2">
        <v>0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3</v>
      </c>
      <c r="K131" s="36"/>
      <c r="L131" s="36"/>
      <c r="M131" s="37"/>
      <c r="N131" s="112">
        <v>0.38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5</v>
      </c>
      <c r="K132" s="36"/>
      <c r="L132" s="36"/>
      <c r="M132" s="37"/>
      <c r="N132" s="112">
        <v>0.62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0</v>
      </c>
      <c r="K133" s="36"/>
      <c r="L133" s="36"/>
      <c r="M133" s="37"/>
      <c r="N133" s="112">
        <v>0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5"/>
      <c r="D136" s="115"/>
      <c r="E136" s="115"/>
      <c r="F136" s="115"/>
      <c r="G136" s="115"/>
      <c r="H136" s="115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53">
        <v>1</v>
      </c>
      <c r="K138" s="53"/>
      <c r="L138" s="53">
        <v>0</v>
      </c>
      <c r="M138" s="53"/>
      <c r="N138" s="53">
        <v>1</v>
      </c>
      <c r="O138" s="53"/>
      <c r="P138" s="53">
        <v>0</v>
      </c>
      <c r="Q138" s="53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53">
        <v>0</v>
      </c>
      <c r="K139" s="53"/>
      <c r="L139" s="53">
        <v>0</v>
      </c>
      <c r="M139" s="53"/>
      <c r="N139" s="53">
        <v>0</v>
      </c>
      <c r="O139" s="53"/>
      <c r="P139" s="53">
        <v>0</v>
      </c>
      <c r="Q139" s="53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53">
        <v>0</v>
      </c>
      <c r="K140" s="53"/>
      <c r="L140" s="53">
        <v>0</v>
      </c>
      <c r="M140" s="53"/>
      <c r="N140" s="53">
        <v>0</v>
      </c>
      <c r="O140" s="53"/>
      <c r="P140" s="53">
        <v>0</v>
      </c>
      <c r="Q140" s="53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53">
        <v>0</v>
      </c>
      <c r="K141" s="53"/>
      <c r="L141" s="53">
        <v>0</v>
      </c>
      <c r="M141" s="53"/>
      <c r="N141" s="53">
        <v>0</v>
      </c>
      <c r="O141" s="53"/>
      <c r="P141" s="53">
        <v>0</v>
      </c>
      <c r="Q141" s="53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53">
        <v>0</v>
      </c>
      <c r="K142" s="53"/>
      <c r="L142" s="53">
        <v>0</v>
      </c>
      <c r="M142" s="53"/>
      <c r="N142" s="53">
        <v>0</v>
      </c>
      <c r="O142" s="53"/>
      <c r="P142" s="53">
        <v>0</v>
      </c>
      <c r="Q142" s="53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53">
        <v>0</v>
      </c>
      <c r="K143" s="53"/>
      <c r="L143" s="53">
        <v>0</v>
      </c>
      <c r="M143" s="53"/>
      <c r="N143" s="53">
        <v>0</v>
      </c>
      <c r="O143" s="53"/>
      <c r="P143" s="53">
        <v>0</v>
      </c>
      <c r="Q143" s="53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53">
        <v>0</v>
      </c>
      <c r="K144" s="53"/>
      <c r="L144" s="53">
        <v>0</v>
      </c>
      <c r="M144" s="53"/>
      <c r="N144" s="53">
        <v>0</v>
      </c>
      <c r="O144" s="53"/>
      <c r="P144" s="53">
        <v>0</v>
      </c>
      <c r="Q144" s="53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53">
        <v>0</v>
      </c>
      <c r="K145" s="53"/>
      <c r="L145" s="53">
        <v>0</v>
      </c>
      <c r="M145" s="53"/>
      <c r="N145" s="53">
        <v>0</v>
      </c>
      <c r="O145" s="53"/>
      <c r="P145" s="53">
        <v>0</v>
      </c>
      <c r="Q145" s="53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53">
        <v>0</v>
      </c>
      <c r="K146" s="53"/>
      <c r="L146" s="53">
        <v>0</v>
      </c>
      <c r="M146" s="53"/>
      <c r="N146" s="53">
        <v>0</v>
      </c>
      <c r="O146" s="53"/>
      <c r="P146" s="53">
        <v>0</v>
      </c>
      <c r="Q146" s="53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53">
        <v>0</v>
      </c>
      <c r="K147" s="53"/>
      <c r="L147" s="53">
        <v>0</v>
      </c>
      <c r="M147" s="53"/>
      <c r="N147" s="53">
        <v>0</v>
      </c>
      <c r="O147" s="53"/>
      <c r="P147" s="53">
        <v>0</v>
      </c>
      <c r="Q147" s="53"/>
    </row>
    <row r="149" spans="2:17" ht="30.75" customHeight="1">
      <c r="B149" s="80" t="s">
        <v>293</v>
      </c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6"/>
      <c r="C153" s="118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2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39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2</v>
      </c>
      <c r="E155" s="124"/>
      <c r="F155" s="124">
        <v>2</v>
      </c>
      <c r="G155" s="124"/>
      <c r="H155" s="124">
        <v>0</v>
      </c>
      <c r="I155" s="124"/>
      <c r="J155" s="124">
        <v>0</v>
      </c>
      <c r="K155" s="124"/>
      <c r="L155" s="124">
        <v>37</v>
      </c>
      <c r="M155" s="124"/>
      <c r="N155" s="124">
        <v>1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2</v>
      </c>
      <c r="E156" s="124"/>
      <c r="F156" s="124">
        <v>2</v>
      </c>
      <c r="G156" s="124"/>
      <c r="H156" s="124">
        <v>0</v>
      </c>
      <c r="I156" s="124"/>
      <c r="J156" s="124">
        <v>0</v>
      </c>
      <c r="K156" s="124"/>
      <c r="L156" s="124">
        <v>56</v>
      </c>
      <c r="M156" s="124"/>
      <c r="N156" s="124">
        <v>1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2</v>
      </c>
      <c r="E157" s="124"/>
      <c r="F157" s="124">
        <v>2</v>
      </c>
      <c r="G157" s="124"/>
      <c r="H157" s="124">
        <v>0</v>
      </c>
      <c r="I157" s="124"/>
      <c r="J157" s="124">
        <v>0</v>
      </c>
      <c r="K157" s="124"/>
      <c r="L157" s="124">
        <v>34</v>
      </c>
      <c r="M157" s="124"/>
      <c r="N157" s="124">
        <v>1</v>
      </c>
      <c r="O157" s="124"/>
      <c r="P157" s="124">
        <v>1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8</v>
      </c>
      <c r="E160" s="127"/>
      <c r="F160" s="127">
        <f>SUM(F154:G159)</f>
        <v>6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166</v>
      </c>
      <c r="M160" s="127"/>
      <c r="N160" s="127">
        <f>SUM(N154:O159)</f>
        <v>3</v>
      </c>
      <c r="O160" s="127"/>
      <c r="P160" s="127">
        <f>SUM(P154:Q159)</f>
        <v>3</v>
      </c>
      <c r="Q160" s="127"/>
    </row>
    <row r="161" spans="2:17" ht="15.75" thickBot="1">
      <c r="B161" s="122">
        <v>5</v>
      </c>
      <c r="C161" s="123"/>
      <c r="D161" s="124">
        <v>2</v>
      </c>
      <c r="E161" s="124"/>
      <c r="F161" s="124">
        <v>2</v>
      </c>
      <c r="G161" s="124"/>
      <c r="H161" s="124">
        <v>0</v>
      </c>
      <c r="I161" s="124"/>
      <c r="J161" s="124">
        <v>0</v>
      </c>
      <c r="K161" s="124"/>
      <c r="L161" s="124">
        <v>36</v>
      </c>
      <c r="M161" s="124"/>
      <c r="N161" s="124">
        <v>2</v>
      </c>
      <c r="O161" s="124"/>
      <c r="P161" s="124">
        <v>1</v>
      </c>
      <c r="Q161" s="124"/>
    </row>
    <row r="162" spans="2:17" ht="15.75" thickBot="1">
      <c r="B162" s="122">
        <v>6</v>
      </c>
      <c r="C162" s="123"/>
      <c r="D162" s="124">
        <v>2</v>
      </c>
      <c r="E162" s="124"/>
      <c r="F162" s="124">
        <v>1</v>
      </c>
      <c r="G162" s="124"/>
      <c r="H162" s="124">
        <v>0</v>
      </c>
      <c r="I162" s="124"/>
      <c r="J162" s="124">
        <v>0</v>
      </c>
      <c r="K162" s="124"/>
      <c r="L162" s="124">
        <v>35</v>
      </c>
      <c r="M162" s="124"/>
      <c r="N162" s="124">
        <v>0</v>
      </c>
      <c r="O162" s="124"/>
      <c r="P162" s="124">
        <v>2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1</v>
      </c>
      <c r="G163" s="124"/>
      <c r="H163" s="124">
        <v>0</v>
      </c>
      <c r="I163" s="124"/>
      <c r="J163" s="124">
        <v>0</v>
      </c>
      <c r="K163" s="124"/>
      <c r="L163" s="124">
        <v>27</v>
      </c>
      <c r="M163" s="124"/>
      <c r="N163" s="124">
        <v>3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24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24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7</v>
      </c>
      <c r="E167" s="127"/>
      <c r="F167" s="127">
        <f>SUM(F161:G166)</f>
        <v>4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146</v>
      </c>
      <c r="M167" s="127"/>
      <c r="N167" s="127">
        <f>SUM(N161:O166)</f>
        <v>5</v>
      </c>
      <c r="O167" s="127"/>
      <c r="P167" s="127">
        <f>SUM(P161:Q166)</f>
        <v>3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/>
      <c r="I169" s="124"/>
      <c r="J169" s="124">
        <v>0</v>
      </c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15</v>
      </c>
      <c r="E171" s="130"/>
      <c r="F171" s="130">
        <f>SUM(F160,F167,F170)</f>
        <v>10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312</v>
      </c>
      <c r="M171" s="130"/>
      <c r="N171" s="130">
        <f>SUM(N160,N167,N170)</f>
        <v>8</v>
      </c>
      <c r="O171" s="130"/>
      <c r="P171" s="130">
        <f>SUM(P160,P167,P170)</f>
        <v>6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1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5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6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/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5"/>
      <c r="D209" s="115"/>
      <c r="E209" s="115"/>
      <c r="F209" s="115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0</v>
      </c>
      <c r="K211" s="53"/>
      <c r="L211" s="156">
        <f>SUM(N211:Q211)</f>
        <v>0</v>
      </c>
      <c r="M211" s="156"/>
      <c r="N211" s="53">
        <v>0</v>
      </c>
      <c r="O211" s="53"/>
      <c r="P211" s="53">
        <v>0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5"/>
      <c r="D215" s="115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6"/>
      <c r="C216" s="117"/>
      <c r="D216" s="117"/>
      <c r="E216" s="118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2</v>
      </c>
      <c r="G218" s="156"/>
      <c r="H218" s="53">
        <v>1</v>
      </c>
      <c r="I218" s="53"/>
      <c r="J218" s="53">
        <v>1</v>
      </c>
      <c r="K218" s="53"/>
      <c r="L218" s="156">
        <f t="shared" si="5"/>
        <v>0</v>
      </c>
      <c r="M218" s="156"/>
      <c r="N218" s="53">
        <v>0</v>
      </c>
      <c r="O218" s="53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2</v>
      </c>
      <c r="G219" s="156"/>
      <c r="H219" s="53">
        <v>1</v>
      </c>
      <c r="I219" s="53"/>
      <c r="J219" s="53">
        <v>1</v>
      </c>
      <c r="K219" s="53"/>
      <c r="L219" s="156">
        <f t="shared" si="5"/>
        <v>0</v>
      </c>
      <c r="M219" s="156"/>
      <c r="N219" s="53">
        <v>0</v>
      </c>
      <c r="O219" s="53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2</v>
      </c>
      <c r="G220" s="156"/>
      <c r="H220" s="53">
        <v>1</v>
      </c>
      <c r="I220" s="53"/>
      <c r="J220" s="53">
        <v>1</v>
      </c>
      <c r="K220" s="53"/>
      <c r="L220" s="156">
        <f t="shared" si="5"/>
        <v>0</v>
      </c>
      <c r="M220" s="156"/>
      <c r="N220" s="53">
        <v>0</v>
      </c>
      <c r="O220" s="53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3</v>
      </c>
      <c r="G221" s="156"/>
      <c r="H221" s="53">
        <v>2</v>
      </c>
      <c r="I221" s="53"/>
      <c r="J221" s="53">
        <v>1</v>
      </c>
      <c r="K221" s="53"/>
      <c r="L221" s="156">
        <f t="shared" si="5"/>
        <v>0</v>
      </c>
      <c r="M221" s="156"/>
      <c r="N221" s="53">
        <v>0</v>
      </c>
      <c r="O221" s="53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2</v>
      </c>
      <c r="G222" s="156"/>
      <c r="H222" s="53">
        <v>0</v>
      </c>
      <c r="I222" s="53"/>
      <c r="J222" s="53">
        <v>2</v>
      </c>
      <c r="K222" s="53"/>
      <c r="L222" s="156">
        <f t="shared" si="5"/>
        <v>0</v>
      </c>
      <c r="M222" s="156"/>
      <c r="N222" s="53">
        <v>0</v>
      </c>
      <c r="O222" s="53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3</v>
      </c>
      <c r="G223" s="156"/>
      <c r="H223" s="53">
        <v>3</v>
      </c>
      <c r="I223" s="53"/>
      <c r="J223" s="53">
        <v>0</v>
      </c>
      <c r="K223" s="53"/>
      <c r="L223" s="156">
        <f t="shared" si="5"/>
        <v>0</v>
      </c>
      <c r="M223" s="156"/>
      <c r="N223" s="53">
        <v>0</v>
      </c>
      <c r="O223" s="53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53">
        <v>0</v>
      </c>
      <c r="O224" s="53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53">
        <v>0</v>
      </c>
      <c r="O225" s="53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53">
        <v>0</v>
      </c>
      <c r="O226" s="53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53">
        <v>0</v>
      </c>
      <c r="O227" s="53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53">
        <v>0</v>
      </c>
      <c r="O228" s="53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14</v>
      </c>
      <c r="G229" s="158"/>
      <c r="H229" s="159">
        <f>SUM(H217:I228)</f>
        <v>8</v>
      </c>
      <c r="I229" s="160"/>
      <c r="J229" s="159">
        <f>SUM(J217:K228)</f>
        <v>6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4">
        <f>SUM(L235:Q235)</f>
        <v>0</v>
      </c>
      <c r="J235" s="164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4">
        <f>SUM(L236:Q236)</f>
        <v>0</v>
      </c>
      <c r="J236" s="164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5"/>
      <c r="M237" s="165"/>
      <c r="N237" s="165"/>
      <c r="O237" s="165"/>
      <c r="P237" s="165"/>
      <c r="Q237" s="165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4">
        <f aca="true" t="shared" si="6" ref="I238:I243">SUM(L238:Q238)</f>
        <v>0</v>
      </c>
      <c r="J238" s="164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4">
        <f t="shared" si="6"/>
        <v>1</v>
      </c>
      <c r="J239" s="164"/>
      <c r="K239" s="157"/>
      <c r="L239" s="53">
        <v>0</v>
      </c>
      <c r="M239" s="53"/>
      <c r="N239" s="53"/>
      <c r="O239" s="53">
        <v>1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4">
        <f t="shared" si="6"/>
        <v>0</v>
      </c>
      <c r="J240" s="164"/>
      <c r="K240" s="157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4">
        <f t="shared" si="6"/>
        <v>0</v>
      </c>
      <c r="J241" s="164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4">
        <f t="shared" si="6"/>
        <v>0</v>
      </c>
      <c r="J242" s="164"/>
      <c r="K242" s="157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4">
        <f t="shared" si="6"/>
        <v>0</v>
      </c>
      <c r="J243" s="164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0" t="s">
        <v>313</v>
      </c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/>
      <c r="Q246" s="169"/>
    </row>
    <row r="247" spans="2:17" ht="15.75" thickBot="1">
      <c r="B247" s="77" t="s">
        <v>335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44" t="s">
        <v>334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44" t="s">
        <v>335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57:I157"/>
    <mergeCell ref="H158:I158"/>
    <mergeCell ref="H159:I159"/>
    <mergeCell ref="H160:I160"/>
    <mergeCell ref="H161:I161"/>
    <mergeCell ref="H162:I162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5:E165"/>
    <mergeCell ref="D166:E166"/>
    <mergeCell ref="F166:G166"/>
    <mergeCell ref="F167:G167"/>
    <mergeCell ref="D167:E167"/>
    <mergeCell ref="J168:K168"/>
    <mergeCell ref="H168:I168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8:C168"/>
    <mergeCell ref="B157:C157"/>
    <mergeCell ref="B158:C158"/>
    <mergeCell ref="B159:C159"/>
    <mergeCell ref="B160:C160"/>
    <mergeCell ref="B161:C161"/>
    <mergeCell ref="B162:C162"/>
    <mergeCell ref="B155:C155"/>
    <mergeCell ref="B156:C156"/>
    <mergeCell ref="B164:C164"/>
    <mergeCell ref="B165:C165"/>
    <mergeCell ref="B166:C166"/>
    <mergeCell ref="B167:C167"/>
    <mergeCell ref="L154:M154"/>
    <mergeCell ref="N154:O154"/>
    <mergeCell ref="P154:Q154"/>
    <mergeCell ref="P152:Q153"/>
    <mergeCell ref="D168:E168"/>
    <mergeCell ref="D169:E169"/>
    <mergeCell ref="D163:E163"/>
    <mergeCell ref="F168:G168"/>
    <mergeCell ref="F169:G169"/>
    <mergeCell ref="D164:E164"/>
    <mergeCell ref="P155:Q155"/>
    <mergeCell ref="P156:Q156"/>
    <mergeCell ref="N155:O155"/>
    <mergeCell ref="N156:O156"/>
    <mergeCell ref="H155:I155"/>
    <mergeCell ref="H156:I156"/>
    <mergeCell ref="D152:E153"/>
    <mergeCell ref="B151:C153"/>
    <mergeCell ref="D151:K151"/>
    <mergeCell ref="H152:K152"/>
    <mergeCell ref="N152:O153"/>
    <mergeCell ref="L152:M153"/>
    <mergeCell ref="L151:Q151"/>
    <mergeCell ref="J153:K153"/>
    <mergeCell ref="H153:I153"/>
    <mergeCell ref="F152:G153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L138:M138"/>
    <mergeCell ref="L139:M139"/>
    <mergeCell ref="L140:M140"/>
    <mergeCell ref="L141:M141"/>
    <mergeCell ref="B145:I145"/>
    <mergeCell ref="B146:I146"/>
    <mergeCell ref="J143:K143"/>
    <mergeCell ref="J144:K144"/>
    <mergeCell ref="J145:K145"/>
    <mergeCell ref="J146:K146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N132:Q132"/>
    <mergeCell ref="J137:K137"/>
    <mergeCell ref="L137:M137"/>
    <mergeCell ref="N137:O137"/>
    <mergeCell ref="P137:Q137"/>
    <mergeCell ref="B136:I137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B173:Q173"/>
    <mergeCell ref="B174:I175"/>
    <mergeCell ref="J175:M175"/>
    <mergeCell ref="N175:Q175"/>
    <mergeCell ref="J174:Q174"/>
    <mergeCell ref="J129:M129"/>
    <mergeCell ref="J130:M130"/>
    <mergeCell ref="B133:I133"/>
    <mergeCell ref="N133:Q133"/>
    <mergeCell ref="J132:M13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2016-10-19T10:51:53Z</cp:lastPrinted>
  <dcterms:created xsi:type="dcterms:W3CDTF">2016-04-14T14:10:28Z</dcterms:created>
  <dcterms:modified xsi:type="dcterms:W3CDTF">2016-10-20T11:14:19Z</dcterms:modified>
  <cp:category/>
  <cp:version/>
  <cp:contentType/>
  <cp:contentStatus/>
</cp:coreProperties>
</file>